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T:\NYSE\DEPTS3\CC4500\CC4550\&amp;PPM\MWCB Industry Testing\2020\"/>
    </mc:Choice>
  </mc:AlternateContent>
  <xr:revisionPtr revIDLastSave="0" documentId="13_ncr:1_{BB0C1660-9362-4776-866F-113DAD8CCAE0}" xr6:coauthVersionLast="45" xr6:coauthVersionMax="45" xr10:uidLastSave="{00000000-0000-0000-0000-000000000000}"/>
  <bookViews>
    <workbookView xWindow="1710" yWindow="360" windowWidth="25140" windowHeight="13545" xr2:uid="{00000000-000D-0000-FFFF-FFFF00000000}"/>
  </bookViews>
  <sheets>
    <sheet name="Test Script - September 12" sheetId="4" r:id="rId1"/>
    <sheet name="Sheet1"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4" l="1"/>
</calcChain>
</file>

<file path=xl/sharedStrings.xml><?xml version="1.0" encoding="utf-8"?>
<sst xmlns="http://schemas.openxmlformats.org/spreadsheetml/2006/main" count="102" uniqueCount="68">
  <si>
    <t>Test Description</t>
  </si>
  <si>
    <t>Time</t>
  </si>
  <si>
    <t>Market Open</t>
  </si>
  <si>
    <t>Action By</t>
  </si>
  <si>
    <t>SIP</t>
  </si>
  <si>
    <t>Participants</t>
  </si>
  <si>
    <t>Test Category</t>
  </si>
  <si>
    <t xml:space="preserve">Quotes and trades accepted and disseminated via the multicast output lines </t>
  </si>
  <si>
    <t>1:30 - 9:30 AM</t>
  </si>
  <si>
    <t>7:00 AM
8:00 AM</t>
  </si>
  <si>
    <t>MWCB Decline Levels</t>
  </si>
  <si>
    <t>SOD</t>
  </si>
  <si>
    <t>Participant Connectivity/Input</t>
  </si>
  <si>
    <t>CTS/CQS to trigger Start-of-Day message</t>
  </si>
  <si>
    <t>10:55 - 11:25 AM</t>
  </si>
  <si>
    <t xml:space="preserve">SIP to generate MWCB Decline Level Status messages (Category M Type K) </t>
  </si>
  <si>
    <t>12:45 PM
12:55 PM</t>
  </si>
  <si>
    <t>SIP feeds to shut down</t>
  </si>
  <si>
    <t>Subscribers:
Will observe SIP feeds termination</t>
  </si>
  <si>
    <t>1:30 PM - 2:00 PM</t>
  </si>
  <si>
    <t>Connections established</t>
  </si>
  <si>
    <t>Participants to establish connectivity for CQS and CTS input lines</t>
  </si>
  <si>
    <t>Expected Result</t>
  </si>
  <si>
    <t>Participants to start submitting quotes and trades</t>
  </si>
  <si>
    <t xml:space="preserve">
1.  Listing Exchanges to submit Market-Wide Circuit Breaker Status Level 3 Halt for all respective Exchange listed securities
2.  Trade halt for the rest of the day
3.  No resume and no reopen from Listing Exchanges on all respective Exchange listed securities
</t>
  </si>
  <si>
    <r>
      <t xml:space="preserve">Market-Wide Circuit Breaker </t>
    </r>
    <r>
      <rPr>
        <b/>
        <sz val="11"/>
        <color rgb="FF00B050"/>
        <rFont val="Calibri"/>
        <family val="2"/>
        <scheme val="minor"/>
      </rPr>
      <t>Level 1</t>
    </r>
    <r>
      <rPr>
        <sz val="11"/>
        <color theme="3"/>
        <rFont val="Calibri"/>
        <family val="2"/>
        <scheme val="minor"/>
      </rPr>
      <t xml:space="preserve"> Breach</t>
    </r>
  </si>
  <si>
    <r>
      <t xml:space="preserve">Market-Wide Circuit Breaker </t>
    </r>
    <r>
      <rPr>
        <b/>
        <sz val="11"/>
        <color rgb="FF00B050"/>
        <rFont val="Calibri"/>
        <family val="2"/>
        <scheme val="minor"/>
      </rPr>
      <t>Level 2</t>
    </r>
    <r>
      <rPr>
        <sz val="11"/>
        <color theme="3"/>
        <rFont val="Calibri"/>
        <family val="2"/>
        <scheme val="minor"/>
      </rPr>
      <t xml:space="preserve"> Breach</t>
    </r>
  </si>
  <si>
    <r>
      <t xml:space="preserve">Market-Wide Circuit Breaker </t>
    </r>
    <r>
      <rPr>
        <b/>
        <sz val="11"/>
        <color rgb="FF00B050"/>
        <rFont val="Calibri"/>
        <family val="2"/>
        <scheme val="minor"/>
      </rPr>
      <t>Level 3</t>
    </r>
    <r>
      <rPr>
        <sz val="11"/>
        <color theme="3"/>
        <rFont val="Calibri"/>
        <family val="2"/>
        <scheme val="minor"/>
      </rPr>
      <t xml:space="preserve"> Breach</t>
    </r>
  </si>
  <si>
    <t>MWCB LEVELS 1/2/3 BREACHES DAY 1 VERIFICATION</t>
  </si>
  <si>
    <t>09:35 - 10:05 AM</t>
  </si>
  <si>
    <t>10:15 - 10:45 AM</t>
  </si>
  <si>
    <t>11:30 AM - 1:00 PM</t>
  </si>
  <si>
    <t>Conclusion of Day 1 Test</t>
  </si>
  <si>
    <t>Markets Shutdown</t>
  </si>
  <si>
    <t xml:space="preserve">SIP/Participants to restart system to simulate the next day opening.  </t>
  </si>
  <si>
    <t>Subscribers:  
No activities</t>
  </si>
  <si>
    <t>Conclusion of Day 2 Test</t>
  </si>
  <si>
    <t>Day 2 Trading</t>
  </si>
  <si>
    <t>DAY 2 VERIFICATION</t>
  </si>
  <si>
    <t>LULD Price Bands dissiminated after securities are reopened</t>
  </si>
  <si>
    <t>SIP to publish LULD Price Bands for the securities that are reopened</t>
  </si>
  <si>
    <t>CTA SIP MWCB Levels 1/2/3 Breaches &amp; Day 2 Validation Test Script
Test Date &amp; Time:  September 12, 2020, 7:00 AM ET -- 2:00 PM ET (Approximate)</t>
  </si>
  <si>
    <t>Event No.</t>
  </si>
  <si>
    <t xml:space="preserve">12:30:00 PM
</t>
  </si>
  <si>
    <t xml:space="preserve">12:30 PM - 2:00 PM </t>
  </si>
  <si>
    <t>Participants to establish connectivity for CQS and CTS input lines.</t>
  </si>
  <si>
    <t>CTS/CQS to trigger Start-of-Day message.</t>
  </si>
  <si>
    <t>Participants to generate trades and quotes.</t>
  </si>
  <si>
    <t>SIP feeds to shut down.</t>
  </si>
  <si>
    <t>Subscribers:
Will observe SIP feeds termination.</t>
  </si>
  <si>
    <t>Quotes and trades accepted and disseminated via the multicast output lines.</t>
  </si>
  <si>
    <t>LULD Price Bands dissiminated for the securities that are resumed.</t>
  </si>
  <si>
    <t>Subscribers:
Will capture MWCB Decline Leve Status messages (Category M Type K).</t>
  </si>
  <si>
    <t>Connections established.</t>
  </si>
  <si>
    <t xml:space="preserve">Subscribers:
1.  Will capture MWCB Level 3 Breach message (Category M Type L) disseminated
2.  Will capture Halt message disseminated for all respective Exchange listed securities.
</t>
  </si>
  <si>
    <t>Subscribers:  
1.  Will capture MWCB Level 3 Breach (Category M Type L) message disseminated
2.  Zero LULD Price Bands dissiminated after MWCB Level 3 Breach.</t>
  </si>
  <si>
    <t xml:space="preserve">Subscribers:
1.  Will capture MWCB Level 2 Breach message (Category M Type L) disseminated
2.  Will capture Halt message disseminated for all respective Exchange listed securities
3.  Will capture Resume message disseminated for all respective Exchange listed securities.
</t>
  </si>
  <si>
    <r>
      <t xml:space="preserve">Subscribers:  
1.  Will capture MWCB Level 1 Breach (Category M Type L) message </t>
    </r>
    <r>
      <rPr>
        <strike/>
        <sz val="11"/>
        <color theme="3"/>
        <rFont val="Calibri"/>
        <family val="2"/>
        <scheme val="minor"/>
      </rPr>
      <t xml:space="preserve">
</t>
    </r>
    <r>
      <rPr>
        <sz val="11"/>
        <color theme="3"/>
        <rFont val="Calibri"/>
        <family val="2"/>
        <scheme val="minor"/>
      </rPr>
      <t>2.  Will capture zero LULD Price Bands.</t>
    </r>
  </si>
  <si>
    <t xml:space="preserve">Subscribers:
1.  Will capture MWCB Level 1 Breach message (Category M Type L) 
2.  Will capture Halt message disseminated for all respective Exchange listed securities
3.  Will capture Resume message disseminated for all respective Exchange listed securities.
</t>
  </si>
  <si>
    <t>1.  SIP to trigger Market-Wide Circuit Breaker Status Level 1 Breach (Category M Type L) message
2.  SIP to publish LULD Price Bands with zero values for symbols upon Listing Market trade halts.</t>
  </si>
  <si>
    <t>1.  SIP to trigger Market-Wide Circuit Breaker Status Level 2 Breach (Category M Type L) message
2.  SIP to publish LULD Price Bands with zero values for symbols upon Listing Market trade halts.</t>
  </si>
  <si>
    <t>SIP to generate LULD Price Bands for resumed symbols.</t>
  </si>
  <si>
    <t xml:space="preserve">
1.  Listing Exchanges to submit Market-Wide Circuit Breaker Status Level 1 Halt for all respective Exchange listed securities
2.  Trade halt for 15 minutes
3.  After 15 minutes trade halt, Listing Exchanges to submit Resume and reopen all respective Exchange listed securities
4.  All exchanges to resume submitting quotes and trades.
</t>
  </si>
  <si>
    <t>Subscribers:  
1.  Will capture MWCB Level 2 Breach (Category M Type L) message disseminated
2.  Will capture zero LULD Price Bands.</t>
  </si>
  <si>
    <t xml:space="preserve">1.  Listing Exchanges to submit Market-Wide Circuit Breaker Status Level 2 Halt for all respective Exchange listed securities
2.  Trade halt for 15 minutes
3.  After 15 minutes trade halt, Listing Exchanges to submit Resume and reopen all respective Exchange listed securities
4.  All exchanges to resume submitting quotes and trades.
</t>
  </si>
  <si>
    <t>1. SIP to trigger Market-Wide Circuit Breaker Status Level 3 Breach (Category M Type L) message 
2. SIP to publish LULD Price Bands with zero values for symbols upon Listing Market trade halts.</t>
  </si>
  <si>
    <t>1.  Halted symbols were carried over correctly from day 1 -- Market-Wide Circuit Breaker Level 3 Breach
2.  Resumed messages disseminated for all respective Exchange listed securities
3.  Quotes and trades accepted and disseminated via the multicast output lines.</t>
  </si>
  <si>
    <t>1.  Listing Exchanges to submit Resume and reopen for all respective Exchange listed securities
2.  Participants to start submitting quotes and trades after Resume.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</si>
</sst>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3"/>
      <name val="Calibri"/>
      <family val="2"/>
      <scheme val="minor"/>
    </font>
    <font>
      <b/>
      <sz val="14"/>
      <color theme="3"/>
      <name val="Calibri"/>
      <family val="2"/>
      <scheme val="minor"/>
    </font>
    <font>
      <sz val="14"/>
      <color theme="3"/>
      <name val="Calibri"/>
      <family val="2"/>
      <scheme val="minor"/>
    </font>
    <font>
      <b/>
      <sz val="12"/>
      <color theme="3"/>
      <name val="Calibri"/>
      <family val="2"/>
      <scheme val="minor"/>
    </font>
    <font>
      <sz val="11"/>
      <color theme="3"/>
      <name val="Calibri"/>
      <family val="2"/>
      <scheme val="minor"/>
    </font>
    <font>
      <strike/>
      <sz val="11"/>
      <color theme="3"/>
      <name val="Calibri"/>
      <family val="2"/>
      <scheme val="minor"/>
    </font>
    <font>
      <b/>
      <sz val="11"/>
      <color rgb="FF00B050"/>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9" tint="0.399975585192419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9">
    <xf numFmtId="0" fontId="0" fillId="0" borderId="0" xfId="0"/>
    <xf numFmtId="0" fontId="0" fillId="0" borderId="0" xfId="0"/>
    <xf numFmtId="0" fontId="0" fillId="0" borderId="0" xfId="0" applyAlignment="1">
      <alignment horizontal="center"/>
    </xf>
    <xf numFmtId="0" fontId="5" fillId="0" borderId="1" xfId="0" applyFont="1" applyBorder="1" applyAlignment="1">
      <alignment horizontal="center" vertical="center"/>
    </xf>
    <xf numFmtId="19"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1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1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1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9" fontId="5" fillId="3"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xf>
    <xf numFmtId="0" fontId="0" fillId="3" borderId="0" xfId="0" applyFill="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xf>
    <xf numFmtId="19" fontId="5" fillId="0" borderId="1" xfId="0" applyNumberFormat="1" applyFont="1" applyBorder="1" applyAlignment="1">
      <alignment horizontal="center" vertical="center"/>
    </xf>
    <xf numFmtId="0" fontId="1" fillId="4" borderId="1" xfId="0" applyFont="1" applyFill="1" applyBorder="1" applyAlignment="1">
      <alignment horizontal="center" vertical="center" wrapText="1"/>
    </xf>
    <xf numFmtId="0" fontId="1" fillId="4" borderId="1" xfId="0" applyFont="1" applyFill="1" applyBorder="1" applyAlignment="1"/>
    <xf numFmtId="19" fontId="5" fillId="3" borderId="2"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xf numFmtId="0" fontId="5"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xf numFmtId="0" fontId="0" fillId="3" borderId="3"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8"/>
  <sheetViews>
    <sheetView tabSelected="1" topLeftCell="C19" zoomScaleNormal="100" workbookViewId="0">
      <selection activeCell="E27" sqref="E27"/>
    </sheetView>
  </sheetViews>
  <sheetFormatPr defaultRowHeight="15" x14ac:dyDescent="0.25"/>
  <cols>
    <col min="1" max="1" width="11.28515625" style="2" customWidth="1"/>
    <col min="2" max="2" width="20.140625" style="2" customWidth="1"/>
    <col min="3" max="3" width="45" style="2" customWidth="1"/>
    <col min="4" max="4" width="12.85546875" style="2" customWidth="1"/>
    <col min="5" max="5" width="66.140625" bestFit="1" customWidth="1"/>
    <col min="6" max="6" width="82.7109375" customWidth="1"/>
  </cols>
  <sheetData>
    <row r="1" spans="1:6" s="1" customFormat="1" ht="44.25" customHeight="1" x14ac:dyDescent="0.25">
      <c r="A1" s="24" t="s">
        <v>41</v>
      </c>
      <c r="B1" s="25"/>
      <c r="C1" s="25"/>
      <c r="D1" s="25"/>
      <c r="E1" s="25"/>
      <c r="F1" s="25"/>
    </row>
    <row r="2" spans="1:6" ht="31.5" x14ac:dyDescent="0.25">
      <c r="A2" s="15" t="s">
        <v>42</v>
      </c>
      <c r="B2" s="15" t="s">
        <v>1</v>
      </c>
      <c r="C2" s="15" t="s">
        <v>6</v>
      </c>
      <c r="D2" s="15" t="s">
        <v>3</v>
      </c>
      <c r="E2" s="15" t="s">
        <v>0</v>
      </c>
      <c r="F2" s="15" t="s">
        <v>22</v>
      </c>
    </row>
    <row r="3" spans="1:6" s="1" customFormat="1" ht="23.25" customHeight="1" x14ac:dyDescent="0.25">
      <c r="A3" s="27" t="s">
        <v>28</v>
      </c>
      <c r="B3" s="28"/>
      <c r="C3" s="28"/>
      <c r="D3" s="28"/>
      <c r="E3" s="28"/>
      <c r="F3" s="28"/>
    </row>
    <row r="4" spans="1:6" x14ac:dyDescent="0.25">
      <c r="A4" s="3">
        <v>1</v>
      </c>
      <c r="B4" s="4">
        <v>6.25E-2</v>
      </c>
      <c r="C4" s="5" t="s">
        <v>11</v>
      </c>
      <c r="D4" s="3" t="s">
        <v>4</v>
      </c>
      <c r="E4" s="6" t="s">
        <v>13</v>
      </c>
      <c r="F4" s="6"/>
    </row>
    <row r="5" spans="1:6" x14ac:dyDescent="0.25">
      <c r="A5" s="19">
        <f>SUM(A4+1)</f>
        <v>2</v>
      </c>
      <c r="B5" s="26" t="s">
        <v>8</v>
      </c>
      <c r="C5" s="20" t="s">
        <v>12</v>
      </c>
      <c r="D5" s="20" t="s">
        <v>5</v>
      </c>
      <c r="E5" s="6" t="s">
        <v>21</v>
      </c>
      <c r="F5" s="6" t="s">
        <v>20</v>
      </c>
    </row>
    <row r="6" spans="1:6" s="1" customFormat="1" x14ac:dyDescent="0.25">
      <c r="A6" s="19"/>
      <c r="B6" s="26"/>
      <c r="C6" s="20"/>
      <c r="D6" s="20" t="s">
        <v>5</v>
      </c>
      <c r="E6" s="6" t="s">
        <v>23</v>
      </c>
      <c r="F6" s="6" t="s">
        <v>7</v>
      </c>
    </row>
    <row r="7" spans="1:6" s="1" customFormat="1" ht="30" x14ac:dyDescent="0.25">
      <c r="A7" s="19">
        <v>3</v>
      </c>
      <c r="B7" s="8" t="s">
        <v>9</v>
      </c>
      <c r="C7" s="5" t="s">
        <v>10</v>
      </c>
      <c r="D7" s="5" t="s">
        <v>4</v>
      </c>
      <c r="E7" s="6" t="s">
        <v>15</v>
      </c>
      <c r="F7" s="6" t="s">
        <v>52</v>
      </c>
    </row>
    <row r="8" spans="1:6" x14ac:dyDescent="0.25">
      <c r="A8" s="19"/>
      <c r="B8" s="4">
        <v>0.39583333333333331</v>
      </c>
      <c r="C8" s="3" t="s">
        <v>2</v>
      </c>
      <c r="D8" s="3" t="s">
        <v>4</v>
      </c>
      <c r="E8" s="6" t="s">
        <v>2</v>
      </c>
      <c r="F8" s="6" t="s">
        <v>50</v>
      </c>
    </row>
    <row r="9" spans="1:6" s="1" customFormat="1" ht="62.25" customHeight="1" x14ac:dyDescent="0.25">
      <c r="A9" s="20">
        <v>4</v>
      </c>
      <c r="B9" s="21" t="s">
        <v>29</v>
      </c>
      <c r="C9" s="20" t="s">
        <v>25</v>
      </c>
      <c r="D9" s="9" t="s">
        <v>4</v>
      </c>
      <c r="E9" s="6" t="s">
        <v>59</v>
      </c>
      <c r="F9" s="6" t="s">
        <v>57</v>
      </c>
    </row>
    <row r="10" spans="1:6" s="1" customFormat="1" ht="108" customHeight="1" x14ac:dyDescent="0.25">
      <c r="A10" s="20"/>
      <c r="B10" s="22"/>
      <c r="C10" s="20"/>
      <c r="D10" s="9" t="s">
        <v>5</v>
      </c>
      <c r="E10" s="6" t="s">
        <v>62</v>
      </c>
      <c r="F10" s="6" t="s">
        <v>58</v>
      </c>
    </row>
    <row r="11" spans="1:6" s="1" customFormat="1" ht="34.5" customHeight="1" x14ac:dyDescent="0.25">
      <c r="A11" s="20"/>
      <c r="B11" s="22"/>
      <c r="C11" s="20"/>
      <c r="D11" s="9" t="s">
        <v>4</v>
      </c>
      <c r="E11" s="6" t="s">
        <v>40</v>
      </c>
      <c r="F11" s="6" t="s">
        <v>39</v>
      </c>
    </row>
    <row r="12" spans="1:6" s="1" customFormat="1" ht="84" customHeight="1" x14ac:dyDescent="0.25">
      <c r="A12" s="20">
        <v>5</v>
      </c>
      <c r="B12" s="21" t="s">
        <v>30</v>
      </c>
      <c r="C12" s="20" t="s">
        <v>26</v>
      </c>
      <c r="D12" s="9" t="s">
        <v>4</v>
      </c>
      <c r="E12" s="6" t="s">
        <v>60</v>
      </c>
      <c r="F12" s="6" t="s">
        <v>63</v>
      </c>
    </row>
    <row r="13" spans="1:6" s="1" customFormat="1" ht="105" customHeight="1" x14ac:dyDescent="0.25">
      <c r="A13" s="20"/>
      <c r="B13" s="21"/>
      <c r="C13" s="20"/>
      <c r="D13" s="9" t="s">
        <v>5</v>
      </c>
      <c r="E13" s="6" t="s">
        <v>64</v>
      </c>
      <c r="F13" s="6" t="s">
        <v>56</v>
      </c>
    </row>
    <row r="14" spans="1:6" s="1" customFormat="1" ht="42.75" customHeight="1" x14ac:dyDescent="0.25">
      <c r="A14" s="20"/>
      <c r="B14" s="22"/>
      <c r="C14" s="20"/>
      <c r="D14" s="9" t="s">
        <v>4</v>
      </c>
      <c r="E14" s="6" t="s">
        <v>40</v>
      </c>
      <c r="F14" s="6" t="s">
        <v>39</v>
      </c>
    </row>
    <row r="15" spans="1:6" s="1" customFormat="1" ht="66" customHeight="1" x14ac:dyDescent="0.25">
      <c r="A15" s="20">
        <v>6</v>
      </c>
      <c r="B15" s="21" t="s">
        <v>14</v>
      </c>
      <c r="C15" s="23" t="s">
        <v>27</v>
      </c>
      <c r="D15" s="9" t="s">
        <v>4</v>
      </c>
      <c r="E15" s="6" t="s">
        <v>65</v>
      </c>
      <c r="F15" s="6" t="s">
        <v>55</v>
      </c>
    </row>
    <row r="16" spans="1:6" s="1" customFormat="1" ht="90" customHeight="1" x14ac:dyDescent="0.25">
      <c r="A16" s="20"/>
      <c r="B16" s="22"/>
      <c r="C16" s="23"/>
      <c r="D16" s="9" t="s">
        <v>5</v>
      </c>
      <c r="E16" s="6" t="s">
        <v>24</v>
      </c>
      <c r="F16" s="6" t="s">
        <v>54</v>
      </c>
    </row>
    <row r="17" spans="1:6" s="1" customFormat="1" ht="49.5" customHeight="1" x14ac:dyDescent="0.25">
      <c r="A17" s="12">
        <v>7</v>
      </c>
      <c r="B17" s="13">
        <v>0.47569444444444442</v>
      </c>
      <c r="C17" s="14" t="s">
        <v>32</v>
      </c>
      <c r="D17" s="17" t="s">
        <v>4</v>
      </c>
      <c r="E17" s="6" t="s">
        <v>17</v>
      </c>
      <c r="F17" s="6" t="s">
        <v>18</v>
      </c>
    </row>
    <row r="18" spans="1:6" s="1" customFormat="1" ht="30" customHeight="1" x14ac:dyDescent="0.25">
      <c r="A18" s="20">
        <v>8</v>
      </c>
      <c r="B18" s="21" t="s">
        <v>31</v>
      </c>
      <c r="C18" s="23" t="s">
        <v>33</v>
      </c>
      <c r="D18" s="9" t="s">
        <v>5</v>
      </c>
      <c r="E18" s="35" t="s">
        <v>34</v>
      </c>
      <c r="F18" s="35" t="s">
        <v>35</v>
      </c>
    </row>
    <row r="19" spans="1:6" s="1" customFormat="1" ht="27" customHeight="1" x14ac:dyDescent="0.25">
      <c r="A19" s="34"/>
      <c r="B19" s="34"/>
      <c r="C19" s="34"/>
      <c r="D19" s="9" t="s">
        <v>4</v>
      </c>
      <c r="E19" s="36"/>
      <c r="F19" s="37"/>
    </row>
    <row r="20" spans="1:6" s="18" customFormat="1" ht="23.25" customHeight="1" x14ac:dyDescent="0.25">
      <c r="A20" s="27" t="s">
        <v>38</v>
      </c>
      <c r="B20" s="28"/>
      <c r="C20" s="28"/>
      <c r="D20" s="28"/>
      <c r="E20" s="28"/>
      <c r="F20" s="28"/>
    </row>
    <row r="21" spans="1:6" s="1" customFormat="1" ht="28.5" customHeight="1" x14ac:dyDescent="0.25">
      <c r="A21" s="5">
        <v>9</v>
      </c>
      <c r="B21" s="16" t="s">
        <v>43</v>
      </c>
      <c r="C21" s="5" t="s">
        <v>11</v>
      </c>
      <c r="D21" s="3" t="s">
        <v>4</v>
      </c>
      <c r="E21" s="6" t="s">
        <v>46</v>
      </c>
      <c r="F21" s="6"/>
    </row>
    <row r="22" spans="1:6" s="1" customFormat="1" ht="32.25" customHeight="1" x14ac:dyDescent="0.25">
      <c r="A22" s="31">
        <v>10</v>
      </c>
      <c r="B22" s="29" t="s">
        <v>44</v>
      </c>
      <c r="C22" s="31" t="s">
        <v>12</v>
      </c>
      <c r="D22" s="7" t="s">
        <v>5</v>
      </c>
      <c r="E22" s="6" t="s">
        <v>45</v>
      </c>
      <c r="F22" s="6" t="s">
        <v>53</v>
      </c>
    </row>
    <row r="23" spans="1:6" s="1" customFormat="1" ht="66.75" customHeight="1" x14ac:dyDescent="0.25">
      <c r="A23" s="30"/>
      <c r="B23" s="38"/>
      <c r="C23" s="30"/>
      <c r="D23" s="9" t="s">
        <v>5</v>
      </c>
      <c r="E23" s="6" t="s">
        <v>67</v>
      </c>
      <c r="F23" s="6" t="s">
        <v>66</v>
      </c>
    </row>
    <row r="24" spans="1:6" s="1" customFormat="1" ht="41.25" customHeight="1" x14ac:dyDescent="0.25">
      <c r="A24" s="5">
        <v>11</v>
      </c>
      <c r="B24" s="8" t="s">
        <v>16</v>
      </c>
      <c r="C24" s="5" t="s">
        <v>10</v>
      </c>
      <c r="D24" s="5" t="s">
        <v>4</v>
      </c>
      <c r="E24" s="6" t="s">
        <v>15</v>
      </c>
      <c r="F24" s="6" t="s">
        <v>52</v>
      </c>
    </row>
    <row r="25" spans="1:6" s="1" customFormat="1" x14ac:dyDescent="0.25">
      <c r="A25" s="3">
        <v>12</v>
      </c>
      <c r="B25" s="10">
        <v>0.5625</v>
      </c>
      <c r="C25" s="5" t="s">
        <v>2</v>
      </c>
      <c r="D25" s="9" t="s">
        <v>4</v>
      </c>
      <c r="E25" s="6" t="s">
        <v>2</v>
      </c>
      <c r="F25" s="6" t="s">
        <v>50</v>
      </c>
    </row>
    <row r="26" spans="1:6" s="1" customFormat="1" x14ac:dyDescent="0.25">
      <c r="A26" s="32">
        <v>13</v>
      </c>
      <c r="B26" s="29" t="s">
        <v>19</v>
      </c>
      <c r="C26" s="31" t="s">
        <v>37</v>
      </c>
      <c r="D26" s="9" t="s">
        <v>4</v>
      </c>
      <c r="E26" s="6" t="s">
        <v>61</v>
      </c>
      <c r="F26" s="6" t="s">
        <v>51</v>
      </c>
    </row>
    <row r="27" spans="1:6" s="1" customFormat="1" ht="42.75" customHeight="1" x14ac:dyDescent="0.25">
      <c r="A27" s="33"/>
      <c r="B27" s="30"/>
      <c r="C27" s="30"/>
      <c r="D27" s="9" t="s">
        <v>5</v>
      </c>
      <c r="E27" s="6" t="s">
        <v>47</v>
      </c>
      <c r="F27" s="6" t="s">
        <v>50</v>
      </c>
    </row>
    <row r="28" spans="1:6" ht="30" x14ac:dyDescent="0.25">
      <c r="A28" s="3">
        <v>14</v>
      </c>
      <c r="B28" s="10">
        <v>0.58333333333333337</v>
      </c>
      <c r="C28" s="11" t="s">
        <v>36</v>
      </c>
      <c r="D28" s="9" t="s">
        <v>4</v>
      </c>
      <c r="E28" s="6" t="s">
        <v>48</v>
      </c>
      <c r="F28" s="6" t="s">
        <v>49</v>
      </c>
    </row>
  </sheetData>
  <mergeCells count="28">
    <mergeCell ref="B26:B27"/>
    <mergeCell ref="C26:C27"/>
    <mergeCell ref="A26:A27"/>
    <mergeCell ref="B12:B14"/>
    <mergeCell ref="A12:A14"/>
    <mergeCell ref="C12:C14"/>
    <mergeCell ref="A20:F20"/>
    <mergeCell ref="A22:A23"/>
    <mergeCell ref="B22:B23"/>
    <mergeCell ref="C22:C23"/>
    <mergeCell ref="B18:B19"/>
    <mergeCell ref="C18:C19"/>
    <mergeCell ref="E18:E19"/>
    <mergeCell ref="F18:F19"/>
    <mergeCell ref="A18:A19"/>
    <mergeCell ref="A1:F1"/>
    <mergeCell ref="A5:A6"/>
    <mergeCell ref="B5:B6"/>
    <mergeCell ref="C5:C6"/>
    <mergeCell ref="D5:D6"/>
    <mergeCell ref="A3:F3"/>
    <mergeCell ref="A7:A8"/>
    <mergeCell ref="A15:A16"/>
    <mergeCell ref="B15:B16"/>
    <mergeCell ref="C15:C16"/>
    <mergeCell ref="A9:A11"/>
    <mergeCell ref="B9:B11"/>
    <mergeCell ref="C9:C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sqref="A1:XFD2"/>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document" ma:contentTypeID="0x010100D25C011227174CC9AD1C45D263654AF4000FBFB8543B559A4C9C1B4AC816DC8AE1" ma:contentTypeVersion="3" ma:contentTypeDescription="Create a new document" ma:contentTypeScope="" ma:versionID="afb80614ea4bfc9fb1d456cfbe353ac7">
  <xsd:schema xmlns:xsd="http://www.w3.org/2001/XMLSchema" xmlns:xs="http://www.w3.org/2001/XMLSchema" xmlns:p="http://schemas.microsoft.com/office/2006/metadata/properties" xmlns:ns2="0588d21a-014a-4b06-8636-d41bdc227e13" targetNamespace="http://schemas.microsoft.com/office/2006/metadata/properties" ma:root="true" ma:fieldsID="8457ea78705c9c468e6e15a8c047148f" ns2:_="">
    <xsd:import namespace="0588d21a-014a-4b06-8636-d41bdc227e13"/>
    <xsd:element name="properties">
      <xsd:complexType>
        <xsd:sequence>
          <xsd:element name="documentManagement">
            <xsd:complexType>
              <xsd:all>
                <xsd:element ref="ns2: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88d21a-014a-4b06-8636-d41bdc227e13"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588d21a-014a-4b06-8636-d41bdc227e13">NYSTECID-732045009-596</_dlc_DocId>
    <_dlc_DocIdUrl xmlns="0588d21a-014a-4b06-8636-d41bdc227e13">
      <Url>https://workspace.cpex.com/nyse/nystec/npsip/_layouts/15/DocIdRedir.aspx?ID=NYSTECID-732045009-596</Url>
      <Description>NYSTECID-732045009-596</Description>
    </_dlc_DocIdUrl>
  </documentManagement>
</p:properties>
</file>

<file path=customXml/itemProps1.xml><?xml version="1.0" encoding="utf-8"?>
<ds:datastoreItem xmlns:ds="http://schemas.openxmlformats.org/officeDocument/2006/customXml" ds:itemID="{37B9012D-9970-4B9D-9F6B-6A8932589E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88d21a-014a-4b06-8636-d41bdc227e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A667386-1ED3-4E7C-9D49-DED9D0D7E101}">
  <ds:schemaRefs>
    <ds:schemaRef ds:uri="http://schemas.microsoft.com/sharepoint/events"/>
  </ds:schemaRefs>
</ds:datastoreItem>
</file>

<file path=customXml/itemProps3.xml><?xml version="1.0" encoding="utf-8"?>
<ds:datastoreItem xmlns:ds="http://schemas.openxmlformats.org/officeDocument/2006/customXml" ds:itemID="{C0FE34FD-C6C3-4E30-B1BB-DA6982D07500}">
  <ds:schemaRefs>
    <ds:schemaRef ds:uri="http://schemas.microsoft.com/sharepoint/v3/contenttype/forms"/>
  </ds:schemaRefs>
</ds:datastoreItem>
</file>

<file path=customXml/itemProps4.xml><?xml version="1.0" encoding="utf-8"?>
<ds:datastoreItem xmlns:ds="http://schemas.openxmlformats.org/officeDocument/2006/customXml" ds:itemID="{9A4B71CB-EF2D-4A70-A49C-1982D13044FE}">
  <ds:schemaRefs>
    <ds:schemaRef ds:uri="http://purl.org/dc/dcmitype/"/>
    <ds:schemaRef ds:uri="http://schemas.microsoft.com/office/2006/documentManagement/types"/>
    <ds:schemaRef ds:uri="0588d21a-014a-4b06-8636-d41bdc227e13"/>
    <ds:schemaRef ds:uri="http://schemas.microsoft.com/office/2006/metadata/properties"/>
    <ds:schemaRef ds:uri="http://purl.org/dc/elements/1.1/"/>
    <ds:schemaRef ds:uri="http://schemas.microsoft.com/office/infopath/2007/PartnerControls"/>
    <ds:schemaRef ds:uri="http://purl.org/dc/term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Test Script - September 12</vt:lpstr>
      <vt:lpstr>Sheet1</vt:lpstr>
    </vt:vector>
  </TitlesOfParts>
  <Company>Intercontinental 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Vasu Gupta</dc:creator>
  <cp:lastModifiedBy>Windows User</cp:lastModifiedBy>
  <dcterms:created xsi:type="dcterms:W3CDTF">2020-04-01T13:08:45Z</dcterms:created>
  <dcterms:modified xsi:type="dcterms:W3CDTF">2020-08-27T18:37:38Z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d0114cfd-e5d1-440a-9c5d-ac0eaeb78288</vt:lpwstr>
  </property>
  <property fmtid="{D5CDD505-2E9C-101B-9397-08002B2CF9AE}" pid="3" name="ContentTypeId">
    <vt:lpwstr>0x010100D25C011227174CC9AD1C45D263654AF4000FBFB8543B559A4C9C1B4AC816DC8AE1</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ies>
</file>